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rancisjouffroy/Desktop/"/>
    </mc:Choice>
  </mc:AlternateContent>
  <xr:revisionPtr revIDLastSave="0" documentId="13_ncr:1_{4E5F210A-C00C-6E4C-B8A1-32A1797DBEA2}" xr6:coauthVersionLast="47" xr6:coauthVersionMax="47" xr10:uidLastSave="{00000000-0000-0000-0000-000000000000}"/>
  <bookViews>
    <workbookView xWindow="680" yWindow="760" windowWidth="28040" windowHeight="17240" xr2:uid="{1F2C1C86-2B4A-634A-BA9C-440296CEE76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D5" i="1" s="1"/>
  <c r="H7" i="1"/>
  <c r="H8" i="1"/>
  <c r="H9" i="1"/>
  <c r="V9" i="1"/>
  <c r="S8" i="1"/>
  <c r="P7" i="1"/>
  <c r="H6" i="1"/>
  <c r="G4" i="1"/>
  <c r="H4" i="1" s="1"/>
  <c r="M6" i="1"/>
  <c r="J5" i="1"/>
  <c r="A1" i="1"/>
  <c r="M5" i="1" s="1"/>
  <c r="V8" i="1" l="1"/>
  <c r="V7" i="1"/>
  <c r="V6" i="1"/>
  <c r="M9" i="1" s="1"/>
  <c r="N9" i="1" s="1"/>
  <c r="V5" i="1"/>
  <c r="J9" i="1" s="1"/>
  <c r="K9" i="1" s="1"/>
  <c r="S4" i="1"/>
  <c r="G8" i="1" s="1"/>
  <c r="S5" i="1"/>
  <c r="J8" i="1" s="1"/>
  <c r="K8" i="1" s="1"/>
  <c r="S7" i="1"/>
  <c r="P8" i="1" s="1"/>
  <c r="Q8" i="1" s="1"/>
  <c r="S6" i="1"/>
  <c r="M8" i="1" s="1"/>
  <c r="N8" i="1" s="1"/>
  <c r="P4" i="1"/>
  <c r="G7" i="1" s="1"/>
  <c r="P5" i="1"/>
  <c r="J7" i="1" s="1"/>
  <c r="K7" i="1" s="1"/>
  <c r="P6" i="1"/>
  <c r="M7" i="1" s="1"/>
  <c r="N7" i="1" s="1"/>
  <c r="V4" i="1"/>
  <c r="G9" i="1" s="1"/>
  <c r="J6" i="1"/>
  <c r="K6" i="1" s="1"/>
  <c r="D6" i="1" s="1"/>
  <c r="M4" i="1"/>
  <c r="J4" i="1"/>
  <c r="S9" i="1" l="1"/>
  <c r="T9" i="1" s="1"/>
  <c r="P9" i="1"/>
  <c r="Q9" i="1" s="1"/>
  <c r="D9" i="1" s="1"/>
  <c r="D8" i="1"/>
  <c r="C8" i="1"/>
  <c r="D7" i="1"/>
  <c r="C7" i="1"/>
  <c r="C4" i="1"/>
  <c r="G6" i="1"/>
  <c r="C6" i="1" s="1"/>
  <c r="G5" i="1"/>
  <c r="C5" i="1" s="1"/>
  <c r="C9" i="1" l="1"/>
</calcChain>
</file>

<file path=xl/sharedStrings.xml><?xml version="1.0" encoding="utf-8"?>
<sst xmlns="http://schemas.openxmlformats.org/spreadsheetml/2006/main" count="59" uniqueCount="21">
  <si>
    <t xml:space="preserve">excel de test </t>
  </si>
  <si>
    <t>nom</t>
  </si>
  <si>
    <t>prenom</t>
  </si>
  <si>
    <t xml:space="preserve">date. </t>
  </si>
  <si>
    <t>resultat</t>
  </si>
  <si>
    <t>francis</t>
  </si>
  <si>
    <t>jouffroy</t>
  </si>
  <si>
    <t>Eliane</t>
  </si>
  <si>
    <t>G</t>
  </si>
  <si>
    <t>Joue</t>
  </si>
  <si>
    <t>Gorce</t>
  </si>
  <si>
    <t>Jean-Pierre</t>
  </si>
  <si>
    <t>Point</t>
  </si>
  <si>
    <t>index</t>
  </si>
  <si>
    <t>J</t>
  </si>
  <si>
    <t>P</t>
  </si>
  <si>
    <t>mesneau</t>
  </si>
  <si>
    <t>Michel</t>
  </si>
  <si>
    <t>Francis</t>
  </si>
  <si>
    <t>Léger</t>
  </si>
  <si>
    <t>Poirier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</si>
</sst>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14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4220-BF36-4341-9946-7E3FBE8064F8}">
  <dimension ref="A1:W23"/>
  <sheetViews>
    <sheetView tabSelected="1" workbookViewId="0">
      <selection sqref="A1:W9"/>
    </sheetView>
  </sheetViews>
  <sheetFormatPr baseColWidth="10" defaultRowHeight="16" x14ac:dyDescent="0.2"/>
  <cols>
    <col min="3" max="3" width="7" customWidth="1"/>
    <col min="4" max="5" width="9.33203125" customWidth="1"/>
    <col min="7" max="8" width="4" customWidth="1"/>
    <col min="10" max="11" width="4" customWidth="1"/>
    <col min="13" max="13" width="3.6640625" customWidth="1"/>
    <col min="14" max="14" width="4" customWidth="1"/>
    <col min="16" max="16" width="3.6640625" customWidth="1"/>
    <col min="17" max="17" width="4" customWidth="1"/>
    <col min="19" max="19" width="3.6640625" customWidth="1"/>
    <col min="20" max="20" width="4" customWidth="1"/>
    <col min="22" max="22" width="3.6640625" customWidth="1"/>
    <col min="23" max="23" width="4" customWidth="1"/>
  </cols>
  <sheetData>
    <row r="1" spans="1:23" x14ac:dyDescent="0.2">
      <c r="A1" s="5">
        <f ca="1">TODAY()</f>
        <v>45628</v>
      </c>
      <c r="B1" s="2" t="s">
        <v>0</v>
      </c>
      <c r="C1" s="2"/>
      <c r="D1" s="2"/>
      <c r="E1" s="2"/>
      <c r="F1" s="2"/>
      <c r="G1" s="1"/>
      <c r="H1" s="1"/>
      <c r="J1" s="1"/>
      <c r="K1" s="1"/>
      <c r="N1" s="1"/>
      <c r="Q1" s="1"/>
      <c r="T1" s="1"/>
      <c r="W1" s="1"/>
    </row>
    <row r="2" spans="1:23" s="7" customFormat="1" x14ac:dyDescent="0.2">
      <c r="A2" s="3" t="s">
        <v>1</v>
      </c>
      <c r="B2" s="3" t="s">
        <v>2</v>
      </c>
      <c r="C2" s="3" t="s">
        <v>9</v>
      </c>
      <c r="D2" s="3" t="s">
        <v>12</v>
      </c>
      <c r="E2" s="3" t="s">
        <v>13</v>
      </c>
      <c r="F2" s="7" t="s">
        <v>6</v>
      </c>
      <c r="H2" s="3" t="s">
        <v>15</v>
      </c>
      <c r="I2" s="7" t="s">
        <v>6</v>
      </c>
      <c r="J2" s="3" t="s">
        <v>14</v>
      </c>
      <c r="K2" s="3" t="s">
        <v>15</v>
      </c>
      <c r="L2" s="7" t="s">
        <v>10</v>
      </c>
      <c r="M2" s="3" t="s">
        <v>14</v>
      </c>
      <c r="N2" s="3" t="s">
        <v>15</v>
      </c>
      <c r="O2" s="7" t="s">
        <v>16</v>
      </c>
      <c r="P2" s="3" t="s">
        <v>14</v>
      </c>
      <c r="Q2" s="3" t="s">
        <v>15</v>
      </c>
      <c r="R2" s="7" t="s">
        <v>19</v>
      </c>
      <c r="S2" s="3" t="s">
        <v>14</v>
      </c>
      <c r="T2" s="3" t="s">
        <v>15</v>
      </c>
      <c r="U2" s="7" t="s">
        <v>20</v>
      </c>
      <c r="V2" s="3" t="s">
        <v>14</v>
      </c>
      <c r="W2" s="3" t="s">
        <v>15</v>
      </c>
    </row>
    <row r="3" spans="1:23" s="7" customFormat="1" x14ac:dyDescent="0.2">
      <c r="F3" s="7" t="s">
        <v>5</v>
      </c>
      <c r="G3" s="3" t="s">
        <v>14</v>
      </c>
      <c r="I3" s="7" t="s">
        <v>7</v>
      </c>
      <c r="L3" s="7" t="s">
        <v>11</v>
      </c>
      <c r="O3" s="7" t="s">
        <v>17</v>
      </c>
      <c r="R3" s="7" t="s">
        <v>18</v>
      </c>
      <c r="U3" s="7" t="s">
        <v>18</v>
      </c>
    </row>
    <row r="4" spans="1:23" x14ac:dyDescent="0.2">
      <c r="A4" t="s">
        <v>6</v>
      </c>
      <c r="B4" t="s">
        <v>5</v>
      </c>
      <c r="C4">
        <f ca="1">J4+M4+P4+S4+V4</f>
        <v>5</v>
      </c>
      <c r="F4" s="4"/>
      <c r="G4" s="4" t="str">
        <f>IF(F4="","",IF(F4&gt;$A$1,0,1))</f>
        <v/>
      </c>
      <c r="H4" s="4" t="str">
        <f>IF(G4="","",IF(G4&gt;$A$1,0,1))</f>
        <v/>
      </c>
      <c r="I4" s="5">
        <v>45627</v>
      </c>
      <c r="J4" s="6">
        <f ca="1">IF(I4="",0,IF(I4&gt;$A$1,0,1))</f>
        <v>1</v>
      </c>
      <c r="K4" s="6"/>
      <c r="L4" s="5">
        <v>45588</v>
      </c>
      <c r="M4" s="6">
        <f ca="1">IF(L4="",0,IF(L4&gt;$A$1,0,1))</f>
        <v>1</v>
      </c>
      <c r="N4" s="6"/>
      <c r="O4" s="5">
        <v>45588</v>
      </c>
      <c r="P4" s="6">
        <f ca="1">IF(O4="",0,IF(O4&gt;$A$1,0,1))</f>
        <v>1</v>
      </c>
      <c r="Q4" s="6"/>
      <c r="R4" s="5">
        <v>45588</v>
      </c>
      <c r="S4" s="6">
        <f ca="1">IF(R4="",0,IF(R4&gt;$A$1,0,1))</f>
        <v>1</v>
      </c>
      <c r="T4" s="6"/>
      <c r="U4" s="5">
        <v>45627</v>
      </c>
      <c r="V4" s="6">
        <f ca="1">IF(U4="",0,IF(U4&gt;$A$1,0,1))</f>
        <v>1</v>
      </c>
      <c r="W4" s="6"/>
    </row>
    <row r="5" spans="1:23" x14ac:dyDescent="0.2">
      <c r="A5" t="s">
        <v>6</v>
      </c>
      <c r="B5" t="s">
        <v>7</v>
      </c>
      <c r="C5">
        <f ca="1">G5+M5+P5+S5+V5</f>
        <v>5</v>
      </c>
      <c r="D5">
        <f>H5</f>
        <v>1</v>
      </c>
      <c r="F5" t="s">
        <v>8</v>
      </c>
      <c r="G5" s="6">
        <f ca="1">J4</f>
        <v>1</v>
      </c>
      <c r="H5" s="6">
        <f>IF(F5="",0,IF(F5="G",1,0))</f>
        <v>1</v>
      </c>
      <c r="I5" s="4"/>
      <c r="J5" s="4" t="str">
        <f>IF(I5="","",IF(I5&gt;A2,0,1))</f>
        <v/>
      </c>
      <c r="K5" s="4"/>
      <c r="L5" s="5">
        <v>45627</v>
      </c>
      <c r="M5" s="6">
        <f ca="1">IF(L5="",0,IF(L5&gt;$A$1,0,1))</f>
        <v>1</v>
      </c>
      <c r="N5" s="6"/>
      <c r="O5" s="5">
        <v>45588</v>
      </c>
      <c r="P5" s="6">
        <f ca="1">IF(O5="",0,IF(O5&gt;$A$1,0,1))</f>
        <v>1</v>
      </c>
      <c r="Q5" s="6"/>
      <c r="R5" s="5">
        <v>45588</v>
      </c>
      <c r="S5" s="6">
        <f ca="1">IF(R5="",0,IF(R5&gt;$A$1,0,1))</f>
        <v>1</v>
      </c>
      <c r="T5" s="6"/>
      <c r="U5" s="5">
        <v>45588</v>
      </c>
      <c r="V5" s="6">
        <f ca="1">IF(U5="",0,IF(U5&gt;$A$1,0,1))</f>
        <v>1</v>
      </c>
      <c r="W5" s="6"/>
    </row>
    <row r="6" spans="1:23" x14ac:dyDescent="0.2">
      <c r="A6" t="s">
        <v>10</v>
      </c>
      <c r="B6" t="s">
        <v>11</v>
      </c>
      <c r="C6">
        <f ca="1">G6+J6+P6+S6+V6</f>
        <v>5</v>
      </c>
      <c r="D6">
        <f ca="1">H6+K6</f>
        <v>2</v>
      </c>
      <c r="F6" t="s">
        <v>8</v>
      </c>
      <c r="G6" s="6">
        <f ca="1">M4</f>
        <v>1</v>
      </c>
      <c r="H6" s="6">
        <f>IF(F6="",0,IF(F6="G",1,0))</f>
        <v>1</v>
      </c>
      <c r="I6" t="s">
        <v>8</v>
      </c>
      <c r="J6" s="6">
        <f ca="1">M5</f>
        <v>1</v>
      </c>
      <c r="K6" s="6">
        <f ca="1">IF(J6=0,0,IF(I6="G",1,0))</f>
        <v>1</v>
      </c>
      <c r="L6" s="4"/>
      <c r="M6" s="4" t="str">
        <f>IF(L6="","",IF(L6&gt;C3,0,1))</f>
        <v/>
      </c>
      <c r="N6" s="4"/>
      <c r="O6" s="5">
        <v>45588</v>
      </c>
      <c r="P6" s="6">
        <f ca="1">IF(O6="",0,IF(O6&gt;$A$1,0,1))</f>
        <v>1</v>
      </c>
      <c r="Q6" s="6"/>
      <c r="R6" s="5">
        <v>45588</v>
      </c>
      <c r="S6" s="6">
        <f t="shared" ref="S6:S7" ca="1" si="0">IF(R6="",0,IF(R6&gt;$A$1,0,1))</f>
        <v>1</v>
      </c>
      <c r="T6" s="6"/>
      <c r="U6" s="5">
        <v>45588</v>
      </c>
      <c r="V6" s="6">
        <f t="shared" ref="V6:V8" ca="1" si="1">IF(U6="",0,IF(U6&gt;$A$1,0,1))</f>
        <v>1</v>
      </c>
      <c r="W6" s="6"/>
    </row>
    <row r="7" spans="1:23" x14ac:dyDescent="0.2">
      <c r="A7" t="s">
        <v>16</v>
      </c>
      <c r="B7" t="s">
        <v>17</v>
      </c>
      <c r="C7">
        <f ca="1">G7+M7+J7+S7+V7</f>
        <v>5</v>
      </c>
      <c r="D7">
        <f ca="1">H7+K7+N7</f>
        <v>3</v>
      </c>
      <c r="F7" t="s">
        <v>8</v>
      </c>
      <c r="G7" s="6">
        <f ca="1">P4</f>
        <v>1</v>
      </c>
      <c r="H7" s="6">
        <f t="shared" ref="H7:H9" si="2">IF(F7="",0,IF(F7="G",1,0))</f>
        <v>1</v>
      </c>
      <c r="I7" t="s">
        <v>8</v>
      </c>
      <c r="J7">
        <f ca="1">P5</f>
        <v>1</v>
      </c>
      <c r="K7" s="6">
        <f t="shared" ref="K7:K9" ca="1" si="3">IF(J7=0,0,IF(I7="G",1,0))</f>
        <v>1</v>
      </c>
      <c r="L7" t="s">
        <v>8</v>
      </c>
      <c r="M7" s="6">
        <f ca="1">P6</f>
        <v>1</v>
      </c>
      <c r="N7" s="6">
        <f ca="1">IF(M7=0,0,IF(L7="G",1,0))</f>
        <v>1</v>
      </c>
      <c r="O7" s="4"/>
      <c r="P7" s="4" t="str">
        <f>IF(O7="","",IF(O7&gt;F4,0,1))</f>
        <v/>
      </c>
      <c r="Q7" s="4"/>
      <c r="R7" s="5">
        <v>45588</v>
      </c>
      <c r="S7" s="6">
        <f t="shared" ca="1" si="0"/>
        <v>1</v>
      </c>
      <c r="T7" s="6"/>
      <c r="U7" s="5">
        <v>45588</v>
      </c>
      <c r="V7" s="6">
        <f t="shared" ca="1" si="1"/>
        <v>1</v>
      </c>
      <c r="W7" s="6"/>
    </row>
    <row r="8" spans="1:23" x14ac:dyDescent="0.2">
      <c r="A8" t="s">
        <v>19</v>
      </c>
      <c r="B8" t="s">
        <v>18</v>
      </c>
      <c r="C8">
        <f ca="1">G8+M8+P8+J8+V8</f>
        <v>5</v>
      </c>
      <c r="D8">
        <f ca="1">H8+K8+N8+Q8</f>
        <v>4</v>
      </c>
      <c r="F8" t="s">
        <v>8</v>
      </c>
      <c r="G8" s="6">
        <f ca="1">S4</f>
        <v>1</v>
      </c>
      <c r="H8" s="6">
        <f t="shared" si="2"/>
        <v>1</v>
      </c>
      <c r="I8" t="s">
        <v>8</v>
      </c>
      <c r="J8">
        <f ca="1">S5</f>
        <v>1</v>
      </c>
      <c r="K8" s="6">
        <f t="shared" ca="1" si="3"/>
        <v>1</v>
      </c>
      <c r="L8" t="s">
        <v>8</v>
      </c>
      <c r="M8">
        <f ca="1">S6</f>
        <v>1</v>
      </c>
      <c r="N8" s="6">
        <f t="shared" ref="N8:N9" ca="1" si="4">IF(M8=0,0,IF(L8="G",1,0))</f>
        <v>1</v>
      </c>
      <c r="O8" t="s">
        <v>8</v>
      </c>
      <c r="P8">
        <f ca="1">S7</f>
        <v>1</v>
      </c>
      <c r="Q8" s="6">
        <f ca="1">IF(P8=0,0,IF(O8="G",1,0))</f>
        <v>1</v>
      </c>
      <c r="R8" s="4"/>
      <c r="S8" s="4" t="str">
        <f>IF(R8="","",IF(R8&gt;I5,0,1))</f>
        <v/>
      </c>
      <c r="T8" s="4"/>
      <c r="U8" s="5">
        <v>45588</v>
      </c>
      <c r="V8" s="6">
        <f t="shared" ca="1" si="1"/>
        <v>1</v>
      </c>
    </row>
    <row r="9" spans="1:23" x14ac:dyDescent="0.2">
      <c r="A9" t="s">
        <v>20</v>
      </c>
      <c r="B9" t="s">
        <v>18</v>
      </c>
      <c r="C9">
        <f ca="1">G9+M9+P9+S9+J9</f>
        <v>5</v>
      </c>
      <c r="D9">
        <f ca="1">H9+K9+N9+Q9+T9</f>
        <v>5</v>
      </c>
      <c r="F9" t="s">
        <v>8</v>
      </c>
      <c r="G9" s="6">
        <f ca="1">V4</f>
        <v>1</v>
      </c>
      <c r="H9" s="6">
        <f t="shared" si="2"/>
        <v>1</v>
      </c>
      <c r="I9" t="s">
        <v>8</v>
      </c>
      <c r="J9">
        <f ca="1">V5</f>
        <v>1</v>
      </c>
      <c r="K9" s="6">
        <f t="shared" ca="1" si="3"/>
        <v>1</v>
      </c>
      <c r="L9" t="s">
        <v>8</v>
      </c>
      <c r="M9">
        <f ca="1">V6</f>
        <v>1</v>
      </c>
      <c r="N9" s="6">
        <f t="shared" ca="1" si="4"/>
        <v>1</v>
      </c>
      <c r="O9" t="s">
        <v>8</v>
      </c>
      <c r="P9">
        <f ca="1">V8</f>
        <v>1</v>
      </c>
      <c r="Q9" s="6">
        <f ca="1">IF(P9=0,0,IF(O9="G",1,0))</f>
        <v>1</v>
      </c>
      <c r="R9" t="s">
        <v>8</v>
      </c>
      <c r="S9" s="6">
        <f ca="1">V8</f>
        <v>1</v>
      </c>
      <c r="T9" s="6">
        <f ca="1">IF(S9=0,0,IF(R9="G",1,0))</f>
        <v>1</v>
      </c>
      <c r="U9" s="4"/>
      <c r="V9" s="4" t="str">
        <f>IF(U9="","",IF(U9&gt;L6,0,1))</f>
        <v/>
      </c>
      <c r="W9" s="4"/>
    </row>
    <row r="22" spans="6:23" x14ac:dyDescent="0.2">
      <c r="F22" s="3" t="s">
        <v>3</v>
      </c>
    </row>
    <row r="23" spans="6:23" x14ac:dyDescent="0.2">
      <c r="G23" s="3"/>
      <c r="H23" s="3"/>
      <c r="I23" s="3" t="s">
        <v>4</v>
      </c>
      <c r="J23" s="3"/>
      <c r="K23" s="3"/>
      <c r="N23" s="3"/>
      <c r="Q23" s="3"/>
      <c r="T23" s="3"/>
      <c r="W23" s="3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protection officer</dc:creator>
  <cp:lastModifiedBy>Data protection officer</cp:lastModifiedBy>
  <dcterms:created xsi:type="dcterms:W3CDTF">2024-11-20T17:38:40Z</dcterms:created>
  <dcterms:modified xsi:type="dcterms:W3CDTF">2024-12-02T11:46:33Z</dcterms:modified>
</cp:coreProperties>
</file>